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v_hejtmankova_spucr_cz/Documents/EL28-10-22/Dokumenty/Servis auta 2024-2026/ZD/Přílohy výzvy - Část 3 VZ/"/>
    </mc:Choice>
  </mc:AlternateContent>
  <xr:revisionPtr revIDLastSave="23" documentId="8_{BD3D03E1-417E-46F1-A6A6-3B6592DD3949}" xr6:coauthVersionLast="47" xr6:coauthVersionMax="47" xr10:uidLastSave="{532C8C01-7F05-4C56-A387-B5442FE03CAE}"/>
  <bookViews>
    <workbookView xWindow="3615" yWindow="630" windowWidth="24960" windowHeight="13620" xr2:uid="{00000000-000D-0000-FFFF-FFFF00000000}"/>
  </bookViews>
  <sheets>
    <sheet name="List1" sheetId="1" r:id="rId1"/>
  </sheets>
  <definedNames>
    <definedName name="_Hlk34218197" localSheetId="0">List1!$B$37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6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5" i="1"/>
  <c r="E44" i="1"/>
  <c r="E45" i="1"/>
  <c r="E46" i="1"/>
  <c r="E47" i="1"/>
  <c r="E48" i="1"/>
  <c r="E49" i="1"/>
  <c r="F49" i="1" s="1"/>
  <c r="E50" i="1"/>
  <c r="E51" i="1"/>
  <c r="E52" i="1"/>
  <c r="E53" i="1"/>
  <c r="E54" i="1"/>
  <c r="E55" i="1"/>
  <c r="E56" i="1"/>
  <c r="E57" i="1"/>
  <c r="F57" i="1" s="1"/>
  <c r="E58" i="1"/>
  <c r="E59" i="1"/>
  <c r="F59" i="1" s="1"/>
  <c r="E60" i="1"/>
  <c r="E61" i="1"/>
  <c r="E62" i="1"/>
  <c r="E63" i="1"/>
  <c r="E64" i="1"/>
  <c r="E43" i="1"/>
  <c r="F63" i="1"/>
  <c r="F61" i="1"/>
  <c r="F55" i="1"/>
  <c r="F62" i="1" l="1"/>
  <c r="F60" i="1"/>
  <c r="F58" i="1"/>
  <c r="F56" i="1"/>
  <c r="F54" i="1"/>
  <c r="F48" i="1"/>
  <c r="F64" i="1" l="1"/>
  <c r="F50" i="1"/>
  <c r="F51" i="1"/>
  <c r="F52" i="1"/>
  <c r="F53" i="1"/>
  <c r="F46" i="1"/>
  <c r="F16" i="1"/>
  <c r="E65" i="1"/>
  <c r="D65" i="1"/>
  <c r="F47" i="1"/>
  <c r="F45" i="1"/>
  <c r="F44" i="1"/>
  <c r="F43" i="1"/>
  <c r="E37" i="1"/>
  <c r="D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E10" i="1"/>
  <c r="D10" i="1"/>
  <c r="F9" i="1"/>
  <c r="F8" i="1"/>
  <c r="F7" i="1"/>
  <c r="F6" i="1"/>
  <c r="F37" i="1" l="1"/>
  <c r="F65" i="1"/>
  <c r="F10" i="1"/>
</calcChain>
</file>

<file path=xl/sharedStrings.xml><?xml version="1.0" encoding="utf-8"?>
<sst xmlns="http://schemas.openxmlformats.org/spreadsheetml/2006/main" count="110" uniqueCount="74">
  <si>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</si>
  <si>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</si>
  <si>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</si>
  <si>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</si>
  <si>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</si>
  <si>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</si>
  <si>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</si>
  <si>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</si>
  <si>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</si>
  <si>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</si>
  <si>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</si>
  <si>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</si>
  <si>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1 kus</t>
  </si>
  <si>
    <t>vyvážení kola</t>
  </si>
  <si>
    <t>výměna kol bez vyvážení</t>
  </si>
  <si>
    <t>mytí kola + ošetření</t>
  </si>
  <si>
    <t>oprava bezdušové pneu</t>
  </si>
  <si>
    <t>ekologická likvidace pneu</t>
  </si>
  <si>
    <t>příprava vozů na STK</t>
  </si>
  <si>
    <t>provedení STK</t>
  </si>
  <si>
    <t>diagnostika závad</t>
  </si>
  <si>
    <t>výměna oleje</t>
  </si>
  <si>
    <t>1 km</t>
  </si>
  <si>
    <t>výměna čelního skla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</si>
  <si>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</si>
  <si>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</si>
  <si>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</si>
  <si>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</si>
  <si>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</si>
  <si>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</si>
  <si>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</si>
  <si>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</si>
  <si>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letní směs do ostřikovačů</t>
  </si>
  <si>
    <t>zimní směs do ostřikovačů do -30 st C</t>
  </si>
  <si>
    <t>položka drobný spotřební materiál ( na 1 zakázku)</t>
  </si>
  <si>
    <t>antifreeze G13</t>
  </si>
  <si>
    <t>Ceny náhradních dílů</t>
  </si>
  <si>
    <t>Hodinové sazby</t>
  </si>
  <si>
    <t>Ceny úkonů</t>
  </si>
  <si>
    <t>odtahová služba - cena za 1 km</t>
  </si>
  <si>
    <t>Tabulka č. 1</t>
  </si>
  <si>
    <t>Tabulka č. 2</t>
  </si>
  <si>
    <t>Tabulka č. 3</t>
  </si>
  <si>
    <t>uskladnění sady kol (4 ks = 1 sada)</t>
  </si>
  <si>
    <t>1 sada</t>
  </si>
  <si>
    <t>kolo demontáž+montáž</t>
  </si>
  <si>
    <t>měření emisí - benzínové vozidlo</t>
  </si>
  <si>
    <t>měření emisí - dieslové vozidlo</t>
  </si>
  <si>
    <t>servisní prohlídka</t>
  </si>
  <si>
    <t>výměna brzdové kapaliny</t>
  </si>
  <si>
    <t>měření geometrie náprav včetně seřízení</t>
  </si>
  <si>
    <t>mytí vozu</t>
  </si>
  <si>
    <t>čištění interieru suchou cestou</t>
  </si>
  <si>
    <t>čištění interieru mokrou cestou</t>
  </si>
  <si>
    <t>výměna pneu (demontáž+montáž)</t>
  </si>
  <si>
    <t>motorový olej 10W40</t>
  </si>
  <si>
    <t>1sada</t>
  </si>
  <si>
    <t>sada stěračů Škoda Scala 2023</t>
  </si>
  <si>
    <t>brzdové destičky Škoda Scala 2023</t>
  </si>
  <si>
    <t>brzdový kotouč Škoda Scala 2023</t>
  </si>
  <si>
    <t>filtr olejový Škoda Scala 2023</t>
  </si>
  <si>
    <t>filtr palivový Škoda Scala 2023</t>
  </si>
  <si>
    <t>filtr vzduchový Škoda Scala 2023</t>
  </si>
  <si>
    <t>Celkový součet hodinových sazeb bez DPH</t>
  </si>
  <si>
    <t>Celkový součet cen úkonů bez DPH</t>
  </si>
  <si>
    <t>Celkový součet cen náhradních dílů bez DPH</t>
  </si>
  <si>
    <r>
      <t xml:space="preserve">Příloha č. 1 Rámcové dohody  -  Seznam servisních služeb - Cenová nabídka
</t>
    </r>
    <r>
      <rPr>
        <b/>
        <i/>
        <sz val="11"/>
        <color rgb="FF000000"/>
        <rFont val="Arial"/>
        <family val="2"/>
        <charset val="238"/>
      </rPr>
      <t>Část 3:  Zajištění servisních služeb, pneuservisu a oprav vozidel pro Pobočku Semily 2024-2026</t>
    </r>
  </si>
  <si>
    <t>sada stěračů Škoda Yeti 2011 2,0 NM</t>
  </si>
  <si>
    <t>brzdové destičky Škoda Yeti 2011 2,0 NM</t>
  </si>
  <si>
    <t>brzdový kotouč Škoda Yeti 2011 2,0 NM</t>
  </si>
  <si>
    <t>filtr olejový Škoda Yeti 2011 2,0 NM</t>
  </si>
  <si>
    <t>filtr palivový Škoda Yeti 2011 2,0 NM</t>
  </si>
  <si>
    <t>filtr vzduchový Škoda Yeti 2011 2,0 NM</t>
  </si>
  <si>
    <t>64 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</si>
</sst>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#,##0.00\ &quot;Kč&quot;"/>
  </numFmts>
  <fonts count="10" x14ac:knownFonts="1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16"/>
      <color indexed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i/>
      <sz val="11"/>
      <color indexed="8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64"/>
      </bottom>
      <diagonal/>
    </border>
    <border>
      <left style="thin">
        <color indexed="5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64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1" fillId="0" borderId="1" xfId="0" applyFont="1" applyBorder="1" applyAlignment="1">
      <alignment horizontal="center" shrinkToFit="1"/>
    </xf>
    <xf numFmtId="0" fontId="1" fillId="0" borderId="2" xfId="0" applyFont="1" applyBorder="1" applyAlignment="1">
      <alignment horizontal="center" shrinkToFi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5" xfId="0" applyFont="1" applyBorder="1" applyAlignment="1">
      <alignment shrinkToFit="1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4" fontId="0" fillId="0" borderId="10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shrinkToFit="1"/>
    </xf>
    <xf numFmtId="0" fontId="0" fillId="3" borderId="0" xfId="0" applyFill="1"/>
    <xf numFmtId="0" fontId="4" fillId="3" borderId="0" xfId="0" applyFont="1" applyFill="1" applyAlignment="1">
      <alignment vertical="center" shrinkToFit="1"/>
    </xf>
    <xf numFmtId="0" fontId="0" fillId="0" borderId="7" xfId="0" applyFont="1" applyFill="1" applyBorder="1" applyAlignment="1">
      <alignment shrinkToFit="1"/>
    </xf>
    <xf numFmtId="0" fontId="0" fillId="0" borderId="5" xfId="0" applyFont="1" applyFill="1" applyBorder="1" applyAlignment="1">
      <alignment shrinkToFit="1"/>
    </xf>
    <xf numFmtId="165" fontId="0" fillId="0" borderId="6" xfId="0" applyNumberFormat="1" applyFont="1" applyFill="1" applyBorder="1" applyAlignment="1">
      <alignment horizontal="center"/>
    </xf>
    <xf numFmtId="165" fontId="0" fillId="0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/>
    </xf>
    <xf numFmtId="165" fontId="0" fillId="0" borderId="8" xfId="0" applyNumberFormat="1" applyFont="1" applyFill="1" applyBorder="1" applyAlignment="1">
      <alignment horizontal="center"/>
    </xf>
    <xf numFmtId="165" fontId="0" fillId="0" borderId="11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shrinkToFit="1"/>
    </xf>
    <xf numFmtId="165" fontId="0" fillId="0" borderId="13" xfId="0" applyNumberFormat="1" applyFont="1" applyFill="1" applyBorder="1" applyAlignment="1">
      <alignment horizontal="center"/>
    </xf>
    <xf numFmtId="165" fontId="0" fillId="0" borderId="12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shrinkToFit="1"/>
    </xf>
    <xf numFmtId="165" fontId="0" fillId="0" borderId="12" xfId="0" applyNumberFormat="1" applyFont="1" applyFill="1" applyBorder="1" applyAlignment="1">
      <alignment horizontal="center"/>
    </xf>
    <xf numFmtId="0" fontId="5" fillId="3" borderId="0" xfId="0" applyFont="1" applyFill="1" applyAlignment="1">
      <alignment horizontal="center" shrinkToFit="1"/>
    </xf>
    <xf numFmtId="0" fontId="0" fillId="0" borderId="5" xfId="0" applyFont="1" applyBorder="1" applyAlignment="1">
      <alignment horizontal="center" shrinkToFit="1"/>
    </xf>
    <xf numFmtId="0" fontId="0" fillId="0" borderId="7" xfId="0" applyFont="1" applyBorder="1" applyAlignment="1">
      <alignment horizontal="center" shrinkToFit="1"/>
    </xf>
    <xf numFmtId="0" fontId="0" fillId="0" borderId="0" xfId="0" applyBorder="1" applyAlignment="1">
      <alignment horizontal="center" shrinkToFit="1"/>
    </xf>
    <xf numFmtId="0" fontId="0" fillId="3" borderId="0" xfId="0" applyFill="1" applyAlignment="1">
      <alignment horizontal="center" shrinkToFit="1"/>
    </xf>
    <xf numFmtId="0" fontId="0" fillId="0" borderId="9" xfId="0" applyFont="1" applyBorder="1" applyAlignment="1">
      <alignment horizontal="center" shrinkToFit="1"/>
    </xf>
    <xf numFmtId="0" fontId="6" fillId="0" borderId="9" xfId="0" applyFont="1" applyBorder="1" applyAlignment="1">
      <alignment horizontal="center"/>
    </xf>
    <xf numFmtId="0" fontId="0" fillId="0" borderId="12" xfId="0" applyFont="1" applyBorder="1" applyAlignment="1">
      <alignment horizontal="center" shrinkToFit="1"/>
    </xf>
    <xf numFmtId="0" fontId="0" fillId="0" borderId="0" xfId="0" applyAlignment="1">
      <alignment horizontal="center" shrinkToFit="1"/>
    </xf>
    <xf numFmtId="164" fontId="4" fillId="2" borderId="15" xfId="0" applyNumberFormat="1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0" fontId="0" fillId="0" borderId="16" xfId="0" applyFont="1" applyBorder="1" applyAlignment="1">
      <alignment shrinkToFit="1"/>
    </xf>
    <xf numFmtId="0" fontId="0" fillId="0" borderId="16" xfId="0" applyFont="1" applyBorder="1" applyAlignment="1">
      <alignment horizontal="center" shrinkToFit="1"/>
    </xf>
    <xf numFmtId="164" fontId="0" fillId="0" borderId="17" xfId="0" applyNumberForma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165" fontId="0" fillId="0" borderId="19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shrinkToFit="1"/>
    </xf>
    <xf numFmtId="0" fontId="0" fillId="0" borderId="12" xfId="0" applyBorder="1" applyAlignment="1">
      <alignment horizontal="center" shrinkToFit="1"/>
    </xf>
    <xf numFmtId="165" fontId="0" fillId="0" borderId="12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 vertical="center"/>
    </xf>
    <xf numFmtId="0" fontId="5" fillId="2" borderId="0" xfId="0" applyFont="1" applyFill="1" applyAlignment="1">
      <alignment horizontal="left" shrinkToFi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9" fillId="2" borderId="14" xfId="0" applyFont="1" applyFill="1" applyBorder="1" applyAlignment="1">
      <alignment horizontal="left" shrinkToFit="1"/>
    </xf>
    <xf numFmtId="0" fontId="9" fillId="2" borderId="20" xfId="0" applyFont="1" applyFill="1" applyBorder="1" applyAlignment="1">
      <alignment horizontal="left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6"/>
  <sheetViews>
    <sheetView tabSelected="1" showWhiteSpace="0" view="pageLayout" zoomScaleNormal="85" workbookViewId="0">
      <selection activeCell="G8" sqref="G8"/>
    </sheetView>
  </sheetViews>
  <sheetFormatPr defaultRowHeight="15" x14ac:dyDescent="0.25"/>
  <cols>
    <col min="1" max="1" width="17.5703125" customWidth="1"/>
    <col min="2" max="2" width="48.85546875" style="1" customWidth="1"/>
    <col min="3" max="3" width="10" style="43" customWidth="1"/>
    <col min="4" max="6" width="16.5703125" style="2" customWidth="1"/>
  </cols>
  <sheetData>
    <row r="1" spans="1:6" ht="38.25" customHeight="1" x14ac:dyDescent="0.25">
      <c r="A1" s="56" t="s">
        <v>66</v>
      </c>
      <c r="B1" s="57"/>
      <c r="C1" s="57"/>
      <c r="D1" s="57"/>
      <c r="E1" s="57"/>
      <c r="F1" s="57"/>
    </row>
    <row r="3" spans="1:6" ht="24.75" customHeight="1" x14ac:dyDescent="0.3">
      <c r="A3" s="18" t="s">
        <v>40</v>
      </c>
      <c r="B3" s="55" t="s">
        <v>37</v>
      </c>
      <c r="C3" s="55"/>
      <c r="D3" s="55"/>
      <c r="E3" s="55"/>
      <c r="F3" s="55"/>
    </row>
    <row r="4" spans="1:6" s="21" customFormat="1" ht="8.25" customHeight="1" thickBot="1" x14ac:dyDescent="0.35">
      <c r="A4" s="19"/>
      <c r="B4" s="20"/>
      <c r="C4" s="35"/>
      <c r="D4" s="20"/>
      <c r="E4" s="20"/>
      <c r="F4" s="20"/>
    </row>
    <row r="5" spans="1:6" ht="19.5" customHeight="1" thickTop="1" thickBot="1" x14ac:dyDescent="0.3">
      <c r="B5" s="3" t="s">
        <v>0</v>
      </c>
      <c r="C5" s="4" t="s">
        <v>1</v>
      </c>
      <c r="D5" s="5" t="s">
        <v>2</v>
      </c>
      <c r="E5" s="6" t="s">
        <v>3</v>
      </c>
      <c r="F5" s="7" t="s">
        <v>4</v>
      </c>
    </row>
    <row r="6" spans="1:6" ht="15.75" thickTop="1" x14ac:dyDescent="0.25">
      <c r="B6" s="8" t="s">
        <v>5</v>
      </c>
      <c r="C6" s="36" t="s">
        <v>6</v>
      </c>
      <c r="D6" s="9">
        <v>0</v>
      </c>
      <c r="E6" s="10">
        <f>PRODUCT(D6,0.21)</f>
        <v>0</v>
      </c>
      <c r="F6" s="9">
        <f>D6+E6</f>
        <v>0</v>
      </c>
    </row>
    <row r="7" spans="1:6" x14ac:dyDescent="0.25">
      <c r="B7" s="11" t="s">
        <v>7</v>
      </c>
      <c r="C7" s="37" t="s">
        <v>6</v>
      </c>
      <c r="D7" s="12">
        <v>0</v>
      </c>
      <c r="E7" s="10">
        <f t="shared" ref="E7:E9" si="0">PRODUCT(D7,0.21)</f>
        <v>0</v>
      </c>
      <c r="F7" s="12">
        <f>D7+E7</f>
        <v>0</v>
      </c>
    </row>
    <row r="8" spans="1:6" x14ac:dyDescent="0.25">
      <c r="B8" s="11" t="s">
        <v>8</v>
      </c>
      <c r="C8" s="37" t="s">
        <v>6</v>
      </c>
      <c r="D8" s="12">
        <v>0</v>
      </c>
      <c r="E8" s="10">
        <f t="shared" si="0"/>
        <v>0</v>
      </c>
      <c r="F8" s="12">
        <f>D8+E8</f>
        <v>0</v>
      </c>
    </row>
    <row r="9" spans="1:6" ht="15.75" thickBot="1" x14ac:dyDescent="0.3">
      <c r="B9" s="11" t="s">
        <v>9</v>
      </c>
      <c r="C9" s="37" t="s">
        <v>6</v>
      </c>
      <c r="D9" s="12">
        <v>0</v>
      </c>
      <c r="E9" s="10">
        <f t="shared" si="0"/>
        <v>0</v>
      </c>
      <c r="F9" s="13">
        <f>D9+E9</f>
        <v>0</v>
      </c>
    </row>
    <row r="10" spans="1:6" ht="17.25" thickTop="1" thickBot="1" x14ac:dyDescent="0.3">
      <c r="B10" s="58" t="s">
        <v>63</v>
      </c>
      <c r="C10" s="59"/>
      <c r="D10" s="44">
        <f>SUM(D6:D9)</f>
        <v>0</v>
      </c>
      <c r="E10" s="44">
        <f>SUM(E6:E9)</f>
        <v>0</v>
      </c>
      <c r="F10" s="44">
        <f>SUM(F6:F9)</f>
        <v>0</v>
      </c>
    </row>
    <row r="11" spans="1:6" ht="15.75" thickTop="1" x14ac:dyDescent="0.25">
      <c r="B11" s="14"/>
      <c r="C11" s="38"/>
      <c r="D11" s="15"/>
      <c r="E11" s="15"/>
      <c r="F11" s="15"/>
    </row>
    <row r="12" spans="1:6" ht="20.25" x14ac:dyDescent="0.3">
      <c r="A12" s="18" t="s">
        <v>41</v>
      </c>
      <c r="B12" s="55" t="s">
        <v>38</v>
      </c>
      <c r="C12" s="55"/>
      <c r="D12" s="55"/>
      <c r="E12" s="55"/>
      <c r="F12" s="55"/>
    </row>
    <row r="13" spans="1:6" s="21" customFormat="1" ht="8.25" customHeight="1" thickBot="1" x14ac:dyDescent="0.35">
      <c r="A13" s="19"/>
      <c r="B13" s="20"/>
      <c r="C13" s="35"/>
      <c r="D13" s="20"/>
      <c r="E13" s="20"/>
      <c r="F13" s="20"/>
    </row>
    <row r="14" spans="1:6" ht="16.5" thickTop="1" thickBot="1" x14ac:dyDescent="0.3">
      <c r="B14" s="3" t="s">
        <v>10</v>
      </c>
      <c r="C14" s="4" t="s">
        <v>1</v>
      </c>
      <c r="D14" s="5" t="s">
        <v>11</v>
      </c>
      <c r="E14" s="6" t="s">
        <v>3</v>
      </c>
      <c r="F14" s="7" t="s">
        <v>4</v>
      </c>
    </row>
    <row r="15" spans="1:6" ht="15.75" thickTop="1" x14ac:dyDescent="0.25">
      <c r="B15" s="46" t="s">
        <v>45</v>
      </c>
      <c r="C15" s="47" t="s">
        <v>12</v>
      </c>
      <c r="D15" s="45">
        <v>0</v>
      </c>
      <c r="E15" s="48">
        <f>PRODUCT(D15,0.21)</f>
        <v>0</v>
      </c>
      <c r="F15" s="49">
        <f t="shared" ref="F15:F21" si="1">D15+E15</f>
        <v>0</v>
      </c>
    </row>
    <row r="16" spans="1:6" x14ac:dyDescent="0.25">
      <c r="B16" s="8" t="s">
        <v>43</v>
      </c>
      <c r="C16" s="36" t="s">
        <v>44</v>
      </c>
      <c r="D16" s="9">
        <v>0</v>
      </c>
      <c r="E16" s="48">
        <f t="shared" ref="E16:E36" si="2">PRODUCT(D16,0.21)</f>
        <v>0</v>
      </c>
      <c r="F16" s="45">
        <f t="shared" si="1"/>
        <v>0</v>
      </c>
    </row>
    <row r="17" spans="2:6" x14ac:dyDescent="0.25">
      <c r="B17" s="11" t="s">
        <v>54</v>
      </c>
      <c r="C17" s="37" t="s">
        <v>12</v>
      </c>
      <c r="D17" s="12">
        <v>0</v>
      </c>
      <c r="E17" s="48">
        <f t="shared" si="2"/>
        <v>0</v>
      </c>
      <c r="F17" s="9">
        <f t="shared" si="1"/>
        <v>0</v>
      </c>
    </row>
    <row r="18" spans="2:6" x14ac:dyDescent="0.25">
      <c r="B18" s="11" t="s">
        <v>13</v>
      </c>
      <c r="C18" s="37" t="s">
        <v>12</v>
      </c>
      <c r="D18" s="12">
        <v>0</v>
      </c>
      <c r="E18" s="48">
        <f t="shared" si="2"/>
        <v>0</v>
      </c>
      <c r="F18" s="9">
        <f t="shared" si="1"/>
        <v>0</v>
      </c>
    </row>
    <row r="19" spans="2:6" x14ac:dyDescent="0.25">
      <c r="B19" s="11" t="s">
        <v>14</v>
      </c>
      <c r="C19" s="37" t="s">
        <v>12</v>
      </c>
      <c r="D19" s="12">
        <v>0</v>
      </c>
      <c r="E19" s="48">
        <f t="shared" si="2"/>
        <v>0</v>
      </c>
      <c r="F19" s="9">
        <f t="shared" si="1"/>
        <v>0</v>
      </c>
    </row>
    <row r="20" spans="2:6" x14ac:dyDescent="0.25">
      <c r="B20" s="11" t="s">
        <v>16</v>
      </c>
      <c r="C20" s="37" t="s">
        <v>12</v>
      </c>
      <c r="D20" s="12">
        <v>0</v>
      </c>
      <c r="E20" s="48">
        <f t="shared" si="2"/>
        <v>0</v>
      </c>
      <c r="F20" s="9">
        <f t="shared" si="1"/>
        <v>0</v>
      </c>
    </row>
    <row r="21" spans="2:6" x14ac:dyDescent="0.25">
      <c r="B21" s="11" t="s">
        <v>15</v>
      </c>
      <c r="C21" s="37" t="s">
        <v>12</v>
      </c>
      <c r="D21" s="12">
        <v>0</v>
      </c>
      <c r="E21" s="48">
        <f t="shared" si="2"/>
        <v>0</v>
      </c>
      <c r="F21" s="9">
        <f t="shared" si="1"/>
        <v>0</v>
      </c>
    </row>
    <row r="22" spans="2:6" x14ac:dyDescent="0.25">
      <c r="B22" s="11" t="s">
        <v>17</v>
      </c>
      <c r="C22" s="37" t="s">
        <v>12</v>
      </c>
      <c r="D22" s="12">
        <v>0</v>
      </c>
      <c r="E22" s="48">
        <f t="shared" si="2"/>
        <v>0</v>
      </c>
      <c r="F22" s="9">
        <f t="shared" ref="F22:F31" si="3">D22+E22</f>
        <v>0</v>
      </c>
    </row>
    <row r="23" spans="2:6" x14ac:dyDescent="0.25">
      <c r="B23" s="11" t="s">
        <v>46</v>
      </c>
      <c r="C23" s="37" t="s">
        <v>12</v>
      </c>
      <c r="D23" s="12">
        <v>0</v>
      </c>
      <c r="E23" s="48">
        <f t="shared" si="2"/>
        <v>0</v>
      </c>
      <c r="F23" s="9">
        <f t="shared" si="3"/>
        <v>0</v>
      </c>
    </row>
    <row r="24" spans="2:6" x14ac:dyDescent="0.25">
      <c r="B24" s="11" t="s">
        <v>47</v>
      </c>
      <c r="C24" s="37" t="s">
        <v>12</v>
      </c>
      <c r="D24" s="12">
        <v>0</v>
      </c>
      <c r="E24" s="48">
        <f t="shared" si="2"/>
        <v>0</v>
      </c>
      <c r="F24" s="9">
        <f t="shared" si="3"/>
        <v>0</v>
      </c>
    </row>
    <row r="25" spans="2:6" x14ac:dyDescent="0.25">
      <c r="B25" s="11" t="s">
        <v>18</v>
      </c>
      <c r="C25" s="37" t="s">
        <v>12</v>
      </c>
      <c r="D25" s="12">
        <v>0</v>
      </c>
      <c r="E25" s="48">
        <f t="shared" si="2"/>
        <v>0</v>
      </c>
      <c r="F25" s="9">
        <f t="shared" si="3"/>
        <v>0</v>
      </c>
    </row>
    <row r="26" spans="2:6" x14ac:dyDescent="0.25">
      <c r="B26" s="11" t="s">
        <v>19</v>
      </c>
      <c r="C26" s="37" t="s">
        <v>12</v>
      </c>
      <c r="D26" s="12">
        <v>0</v>
      </c>
      <c r="E26" s="48">
        <f t="shared" si="2"/>
        <v>0</v>
      </c>
      <c r="F26" s="9">
        <f t="shared" si="3"/>
        <v>0</v>
      </c>
    </row>
    <row r="27" spans="2:6" x14ac:dyDescent="0.25">
      <c r="B27" s="11" t="s">
        <v>20</v>
      </c>
      <c r="C27" s="37" t="s">
        <v>12</v>
      </c>
      <c r="D27" s="12">
        <v>0</v>
      </c>
      <c r="E27" s="48">
        <f t="shared" si="2"/>
        <v>0</v>
      </c>
      <c r="F27" s="9">
        <f t="shared" si="3"/>
        <v>0</v>
      </c>
    </row>
    <row r="28" spans="2:6" x14ac:dyDescent="0.25">
      <c r="B28" s="11" t="s">
        <v>48</v>
      </c>
      <c r="C28" s="37" t="s">
        <v>12</v>
      </c>
      <c r="D28" s="12">
        <v>0</v>
      </c>
      <c r="E28" s="48">
        <f t="shared" si="2"/>
        <v>0</v>
      </c>
      <c r="F28" s="9">
        <f t="shared" si="3"/>
        <v>0</v>
      </c>
    </row>
    <row r="29" spans="2:6" x14ac:dyDescent="0.25">
      <c r="B29" s="11" t="s">
        <v>21</v>
      </c>
      <c r="C29" s="37" t="s">
        <v>12</v>
      </c>
      <c r="D29" s="12">
        <v>0</v>
      </c>
      <c r="E29" s="48">
        <f t="shared" si="2"/>
        <v>0</v>
      </c>
      <c r="F29" s="9">
        <f t="shared" si="3"/>
        <v>0</v>
      </c>
    </row>
    <row r="30" spans="2:6" x14ac:dyDescent="0.25">
      <c r="B30" s="11" t="s">
        <v>49</v>
      </c>
      <c r="C30" s="37" t="s">
        <v>12</v>
      </c>
      <c r="D30" s="12">
        <v>0</v>
      </c>
      <c r="E30" s="48">
        <f t="shared" si="2"/>
        <v>0</v>
      </c>
      <c r="F30" s="9">
        <f t="shared" si="3"/>
        <v>0</v>
      </c>
    </row>
    <row r="31" spans="2:6" x14ac:dyDescent="0.25">
      <c r="B31" s="11" t="s">
        <v>50</v>
      </c>
      <c r="C31" s="37" t="s">
        <v>12</v>
      </c>
      <c r="D31" s="12">
        <v>0</v>
      </c>
      <c r="E31" s="48">
        <f t="shared" si="2"/>
        <v>0</v>
      </c>
      <c r="F31" s="9">
        <f t="shared" si="3"/>
        <v>0</v>
      </c>
    </row>
    <row r="32" spans="2:6" x14ac:dyDescent="0.25">
      <c r="B32" s="11" t="s">
        <v>23</v>
      </c>
      <c r="C32" s="37" t="s">
        <v>12</v>
      </c>
      <c r="D32" s="12">
        <v>0</v>
      </c>
      <c r="E32" s="48">
        <f t="shared" si="2"/>
        <v>0</v>
      </c>
      <c r="F32" s="9">
        <f>D32+E32</f>
        <v>0</v>
      </c>
    </row>
    <row r="33" spans="1:7" x14ac:dyDescent="0.25">
      <c r="B33" s="11" t="s">
        <v>39</v>
      </c>
      <c r="C33" s="37" t="s">
        <v>22</v>
      </c>
      <c r="D33" s="12">
        <v>0</v>
      </c>
      <c r="E33" s="48">
        <f t="shared" si="2"/>
        <v>0</v>
      </c>
      <c r="F33" s="9">
        <f>D33+E33</f>
        <v>0</v>
      </c>
    </row>
    <row r="34" spans="1:7" x14ac:dyDescent="0.25">
      <c r="B34" s="11" t="s">
        <v>51</v>
      </c>
      <c r="C34" s="37" t="s">
        <v>12</v>
      </c>
      <c r="D34" s="12">
        <v>0</v>
      </c>
      <c r="E34" s="48">
        <f t="shared" si="2"/>
        <v>0</v>
      </c>
      <c r="F34" s="9">
        <f>D34+E34</f>
        <v>0</v>
      </c>
    </row>
    <row r="35" spans="1:7" x14ac:dyDescent="0.25">
      <c r="B35" s="11" t="s">
        <v>52</v>
      </c>
      <c r="C35" s="37" t="s">
        <v>12</v>
      </c>
      <c r="D35" s="12">
        <v>0</v>
      </c>
      <c r="E35" s="48">
        <f t="shared" si="2"/>
        <v>0</v>
      </c>
      <c r="F35" s="9">
        <f>D35+E35</f>
        <v>0</v>
      </c>
    </row>
    <row r="36" spans="1:7" ht="15.75" thickBot="1" x14ac:dyDescent="0.3">
      <c r="B36" s="11" t="s">
        <v>53</v>
      </c>
      <c r="C36" s="37" t="s">
        <v>12</v>
      </c>
      <c r="D36" s="12">
        <v>0</v>
      </c>
      <c r="E36" s="48">
        <f t="shared" si="2"/>
        <v>0</v>
      </c>
      <c r="F36" s="17">
        <f>D36+E36</f>
        <v>0</v>
      </c>
    </row>
    <row r="37" spans="1:7" ht="17.25" thickTop="1" thickBot="1" x14ac:dyDescent="0.3">
      <c r="B37" s="58" t="s">
        <v>64</v>
      </c>
      <c r="C37" s="59"/>
      <c r="D37" s="44">
        <f>SUM(D15:D36)</f>
        <v>0</v>
      </c>
      <c r="E37" s="44">
        <f>SUM(E15:E36)</f>
        <v>0</v>
      </c>
      <c r="F37" s="44">
        <f>SUM(F15:F36)</f>
        <v>0</v>
      </c>
    </row>
    <row r="38" spans="1:7" ht="15" customHeight="1" thickTop="1" x14ac:dyDescent="0.25">
      <c r="B38" s="14"/>
      <c r="C38" s="38"/>
      <c r="D38" s="15"/>
      <c r="E38" s="15"/>
      <c r="F38" s="15"/>
      <c r="G38" s="16"/>
    </row>
    <row r="39" spans="1:7" x14ac:dyDescent="0.25">
      <c r="B39" s="14"/>
      <c r="C39" s="38"/>
      <c r="D39" s="15"/>
      <c r="E39" s="15"/>
      <c r="F39" s="15"/>
    </row>
    <row r="40" spans="1:7" ht="25.5" customHeight="1" x14ac:dyDescent="0.3">
      <c r="A40" s="18" t="s">
        <v>42</v>
      </c>
      <c r="B40" s="55" t="s">
        <v>36</v>
      </c>
      <c r="C40" s="55"/>
      <c r="D40" s="55"/>
      <c r="E40" s="55"/>
      <c r="F40" s="55"/>
    </row>
    <row r="41" spans="1:7" s="21" customFormat="1" ht="10.5" customHeight="1" thickBot="1" x14ac:dyDescent="0.3">
      <c r="A41" s="19"/>
      <c r="B41" s="22"/>
      <c r="C41" s="39"/>
    </row>
    <row r="42" spans="1:7" ht="16.5" thickTop="1" thickBot="1" x14ac:dyDescent="0.3">
      <c r="B42" s="3" t="s">
        <v>24</v>
      </c>
      <c r="C42" s="4" t="s">
        <v>1</v>
      </c>
      <c r="D42" s="5" t="s">
        <v>11</v>
      </c>
      <c r="E42" s="6" t="s">
        <v>3</v>
      </c>
      <c r="F42" s="7" t="s">
        <v>4</v>
      </c>
    </row>
    <row r="43" spans="1:7" ht="15.75" thickTop="1" x14ac:dyDescent="0.25">
      <c r="B43" s="24" t="s">
        <v>35</v>
      </c>
      <c r="C43" s="36" t="s">
        <v>25</v>
      </c>
      <c r="D43" s="25">
        <v>0</v>
      </c>
      <c r="E43" s="26">
        <f>PRODUCT(D43,0.21)</f>
        <v>0</v>
      </c>
      <c r="F43" s="27">
        <f t="shared" ref="F43:F48" si="4">D43+E43</f>
        <v>0</v>
      </c>
    </row>
    <row r="44" spans="1:7" x14ac:dyDescent="0.25">
      <c r="B44" s="23" t="s">
        <v>31</v>
      </c>
      <c r="C44" s="37" t="s">
        <v>73</v>
      </c>
      <c r="D44" s="28">
        <v>0</v>
      </c>
      <c r="E44" s="26">
        <f t="shared" ref="E44:E64" si="5">PRODUCT(D44,0.21)</f>
        <v>0</v>
      </c>
      <c r="F44" s="27">
        <f t="shared" si="4"/>
        <v>0</v>
      </c>
    </row>
    <row r="45" spans="1:7" x14ac:dyDescent="0.25">
      <c r="B45" s="23" t="s">
        <v>32</v>
      </c>
      <c r="C45" s="37" t="s">
        <v>25</v>
      </c>
      <c r="D45" s="28">
        <v>0</v>
      </c>
      <c r="E45" s="26">
        <f t="shared" si="5"/>
        <v>0</v>
      </c>
      <c r="F45" s="29">
        <f t="shared" si="4"/>
        <v>0</v>
      </c>
    </row>
    <row r="46" spans="1:7" x14ac:dyDescent="0.25">
      <c r="B46" s="30" t="s">
        <v>33</v>
      </c>
      <c r="C46" s="40" t="s">
        <v>25</v>
      </c>
      <c r="D46" s="31">
        <v>0</v>
      </c>
      <c r="E46" s="26">
        <f t="shared" si="5"/>
        <v>0</v>
      </c>
      <c r="F46" s="50">
        <f t="shared" si="4"/>
        <v>0</v>
      </c>
    </row>
    <row r="47" spans="1:7" x14ac:dyDescent="0.25">
      <c r="B47" s="33" t="s">
        <v>55</v>
      </c>
      <c r="C47" s="41" t="s">
        <v>25</v>
      </c>
      <c r="D47" s="31">
        <v>0</v>
      </c>
      <c r="E47" s="26">
        <f t="shared" si="5"/>
        <v>0</v>
      </c>
      <c r="F47" s="32">
        <f t="shared" si="4"/>
        <v>0</v>
      </c>
    </row>
    <row r="48" spans="1:7" x14ac:dyDescent="0.25">
      <c r="B48" s="51" t="s">
        <v>67</v>
      </c>
      <c r="C48" s="52" t="s">
        <v>56</v>
      </c>
      <c r="D48" s="53">
        <v>0</v>
      </c>
      <c r="E48" s="26">
        <f t="shared" si="5"/>
        <v>0</v>
      </c>
      <c r="F48" s="54">
        <f t="shared" si="4"/>
        <v>0</v>
      </c>
    </row>
    <row r="49" spans="1:6" x14ac:dyDescent="0.25">
      <c r="B49" s="51" t="s">
        <v>57</v>
      </c>
      <c r="C49" s="52" t="s">
        <v>56</v>
      </c>
      <c r="D49" s="53">
        <v>0</v>
      </c>
      <c r="E49" s="26">
        <f t="shared" si="5"/>
        <v>0</v>
      </c>
      <c r="F49" s="54">
        <f>D49+E49</f>
        <v>0</v>
      </c>
    </row>
    <row r="50" spans="1:6" x14ac:dyDescent="0.25">
      <c r="B50" s="30" t="s">
        <v>26</v>
      </c>
      <c r="C50" s="42" t="s">
        <v>27</v>
      </c>
      <c r="D50" s="34">
        <v>0</v>
      </c>
      <c r="E50" s="26">
        <f t="shared" si="5"/>
        <v>0</v>
      </c>
      <c r="F50" s="32">
        <f t="shared" ref="F50:F64" si="6">D50+E50</f>
        <v>0</v>
      </c>
    </row>
    <row r="51" spans="1:6" x14ac:dyDescent="0.25">
      <c r="B51" s="30" t="s">
        <v>26</v>
      </c>
      <c r="C51" s="42" t="s">
        <v>28</v>
      </c>
      <c r="D51" s="34">
        <v>0</v>
      </c>
      <c r="E51" s="26">
        <f t="shared" si="5"/>
        <v>0</v>
      </c>
      <c r="F51" s="32">
        <f t="shared" si="6"/>
        <v>0</v>
      </c>
    </row>
    <row r="52" spans="1:6" x14ac:dyDescent="0.25">
      <c r="B52" s="30" t="s">
        <v>26</v>
      </c>
      <c r="C52" s="42" t="s">
        <v>29</v>
      </c>
      <c r="D52" s="34">
        <v>0</v>
      </c>
      <c r="E52" s="26">
        <f t="shared" si="5"/>
        <v>0</v>
      </c>
      <c r="F52" s="32">
        <f t="shared" si="6"/>
        <v>0</v>
      </c>
    </row>
    <row r="53" spans="1:6" x14ac:dyDescent="0.25">
      <c r="A53" s="2"/>
      <c r="B53" s="30" t="s">
        <v>26</v>
      </c>
      <c r="C53" s="42" t="s">
        <v>30</v>
      </c>
      <c r="D53" s="34">
        <v>0</v>
      </c>
      <c r="E53" s="26">
        <f t="shared" si="5"/>
        <v>0</v>
      </c>
      <c r="F53" s="32">
        <f t="shared" si="6"/>
        <v>0</v>
      </c>
    </row>
    <row r="54" spans="1:6" x14ac:dyDescent="0.25">
      <c r="B54" s="51" t="s">
        <v>68</v>
      </c>
      <c r="C54" s="52"/>
      <c r="D54" s="53">
        <v>0</v>
      </c>
      <c r="E54" s="26">
        <f t="shared" si="5"/>
        <v>0</v>
      </c>
      <c r="F54" s="54">
        <f t="shared" si="6"/>
        <v>0</v>
      </c>
    </row>
    <row r="55" spans="1:6" x14ac:dyDescent="0.25">
      <c r="B55" s="51" t="s">
        <v>58</v>
      </c>
      <c r="C55" s="52"/>
      <c r="D55" s="53">
        <v>0</v>
      </c>
      <c r="E55" s="26">
        <f t="shared" si="5"/>
        <v>0</v>
      </c>
      <c r="F55" s="54">
        <f>D55+E55</f>
        <v>0</v>
      </c>
    </row>
    <row r="56" spans="1:6" x14ac:dyDescent="0.25">
      <c r="B56" s="51" t="s">
        <v>69</v>
      </c>
      <c r="C56" s="52"/>
      <c r="D56" s="53">
        <v>0</v>
      </c>
      <c r="E56" s="26">
        <f t="shared" si="5"/>
        <v>0</v>
      </c>
      <c r="F56" s="54">
        <f t="shared" si="6"/>
        <v>0</v>
      </c>
    </row>
    <row r="57" spans="1:6" x14ac:dyDescent="0.25">
      <c r="B57" s="51" t="s">
        <v>59</v>
      </c>
      <c r="C57" s="52"/>
      <c r="D57" s="53">
        <v>0</v>
      </c>
      <c r="E57" s="26">
        <f t="shared" si="5"/>
        <v>0</v>
      </c>
      <c r="F57" s="54">
        <f t="shared" si="6"/>
        <v>0</v>
      </c>
    </row>
    <row r="58" spans="1:6" x14ac:dyDescent="0.25">
      <c r="B58" s="51" t="s">
        <v>70</v>
      </c>
      <c r="C58" s="52"/>
      <c r="D58" s="53">
        <v>0</v>
      </c>
      <c r="E58" s="26">
        <f t="shared" si="5"/>
        <v>0</v>
      </c>
      <c r="F58" s="54">
        <f t="shared" si="6"/>
        <v>0</v>
      </c>
    </row>
    <row r="59" spans="1:6" x14ac:dyDescent="0.25">
      <c r="B59" s="51" t="s">
        <v>60</v>
      </c>
      <c r="C59" s="52"/>
      <c r="D59" s="53">
        <v>0</v>
      </c>
      <c r="E59" s="26">
        <f t="shared" si="5"/>
        <v>0</v>
      </c>
      <c r="F59" s="54">
        <f t="shared" si="6"/>
        <v>0</v>
      </c>
    </row>
    <row r="60" spans="1:6" x14ac:dyDescent="0.25">
      <c r="B60" s="51" t="s">
        <v>71</v>
      </c>
      <c r="C60" s="52"/>
      <c r="D60" s="53">
        <v>0</v>
      </c>
      <c r="E60" s="26">
        <f t="shared" si="5"/>
        <v>0</v>
      </c>
      <c r="F60" s="54">
        <f t="shared" si="6"/>
        <v>0</v>
      </c>
    </row>
    <row r="61" spans="1:6" x14ac:dyDescent="0.25">
      <c r="B61" s="51" t="s">
        <v>61</v>
      </c>
      <c r="C61" s="52"/>
      <c r="D61" s="53">
        <v>0</v>
      </c>
      <c r="E61" s="26">
        <f t="shared" si="5"/>
        <v>0</v>
      </c>
      <c r="F61" s="54">
        <f t="shared" si="6"/>
        <v>0</v>
      </c>
    </row>
    <row r="62" spans="1:6" x14ac:dyDescent="0.25">
      <c r="B62" s="51" t="s">
        <v>72</v>
      </c>
      <c r="C62" s="52"/>
      <c r="D62" s="53">
        <v>0</v>
      </c>
      <c r="E62" s="26">
        <f t="shared" si="5"/>
        <v>0</v>
      </c>
      <c r="F62" s="54">
        <f t="shared" si="6"/>
        <v>0</v>
      </c>
    </row>
    <row r="63" spans="1:6" x14ac:dyDescent="0.25">
      <c r="B63" s="51" t="s">
        <v>62</v>
      </c>
      <c r="C63" s="52"/>
      <c r="D63" s="53">
        <v>0</v>
      </c>
      <c r="E63" s="26">
        <f t="shared" si="5"/>
        <v>0</v>
      </c>
      <c r="F63" s="54">
        <f t="shared" si="6"/>
        <v>0</v>
      </c>
    </row>
    <row r="64" spans="1:6" ht="15.75" thickBot="1" x14ac:dyDescent="0.3">
      <c r="B64" s="30" t="s">
        <v>34</v>
      </c>
      <c r="C64" s="42"/>
      <c r="D64" s="34">
        <v>0</v>
      </c>
      <c r="E64" s="26">
        <f t="shared" si="5"/>
        <v>0</v>
      </c>
      <c r="F64" s="32">
        <f t="shared" si="6"/>
        <v>0</v>
      </c>
    </row>
    <row r="65" spans="2:6" ht="17.25" thickTop="1" thickBot="1" x14ac:dyDescent="0.3">
      <c r="B65" s="58" t="s">
        <v>65</v>
      </c>
      <c r="C65" s="59"/>
      <c r="D65" s="44">
        <f>SUM(D43:D64)</f>
        <v>0</v>
      </c>
      <c r="E65" s="44">
        <f>SUM(E43:E64)</f>
        <v>0</v>
      </c>
      <c r="F65" s="44">
        <f>SUM(F43:F64)</f>
        <v>0</v>
      </c>
    </row>
    <row r="66" spans="2:6" ht="15.75" thickTop="1" x14ac:dyDescent="0.25"/>
  </sheetData>
  <sheetProtection selectLockedCells="1" selectUnlockedCells="1"/>
  <mergeCells count="7">
    <mergeCell ref="B3:F3"/>
    <mergeCell ref="B12:F12"/>
    <mergeCell ref="B40:F40"/>
    <mergeCell ref="A1:F1"/>
    <mergeCell ref="B65:C65"/>
    <mergeCell ref="B37:C37"/>
    <mergeCell ref="B10:C10"/>
  </mergeCells>
  <printOptions horizontalCentered="1"/>
  <pageMargins left="0.23622047244094491" right="0.23622047244094491" top="0.66916666666666669" bottom="0.15748031496062992" header="0.31496062992125984" footer="0.31496062992125984"/>
  <pageSetup paperSize="9" scale="73" firstPageNumber="0" fitToHeight="0" orientation="portrait" r:id="rId1"/>
  <headerFooter alignWithMargins="0">
    <oddHeader xml:space="preserve">&amp;L&amp;"Arial,tučné kurzíva"Příloha č. 6 Výzvy k podání nabídky - Část 3 VZ&amp;C&amp;"Calibri,Tučné"&amp;12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List1!_Hlk34218197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Hejtmánková Věra</cp:lastModifiedBy>
  <cp:revision>0</cp:revision>
  <cp:lastPrinted>2022-04-14T07:59:45Z</cp:lastPrinted>
  <dcterms:created xsi:type="dcterms:W3CDTF">2012-06-01T06:34:17Z</dcterms:created>
  <dcterms:modified xsi:type="dcterms:W3CDTF">2024-10-09T11:31:34Z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